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6" rupBuild="4505"/>
  <workbookPr/>
  <bookViews>
    <workbookView xWindow="0" yWindow="0" windowWidth="19425" windowHeight="9375"/>
  </bookViews>
  <sheets>
    <sheet name="1" sheetId="1" r:id="rId1"/>
  </sheets>
  <calcPr calcId="124519" refMode="R1C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H20" i="1"/>
  <c r="I20"/>
  <c r="J20"/>
  <c r="G20"/>
  <c r="E20"/>
  <c r="J11" l="1"/>
  <c r="I11"/>
  <c r="H11"/>
</calcChain>
</file>

<file path=xl/sharedStrings.xml><?xml version="1.0" encoding="utf-8"?>
<sst xmlns="http://schemas.openxmlformats.org/spreadsheetml/2006/main" count="42" uniqueCount="40">
  <si>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</si>
  <si>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</si>
  <si>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</si>
  <si>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</si>
  <si>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</si>
  <si>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</si>
  <si>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</si>
  <si>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</si>
  <si>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</si>
  <si>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</si>
  <si>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</si>
  <si>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</si>
  <si>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</si>
  <si>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Завтрак 2</t>
  </si>
  <si>
    <t>Обед</t>
  </si>
  <si>
    <t>закуска</t>
  </si>
  <si>
    <t>1 блюдо</t>
  </si>
  <si>
    <t>2 блюдо</t>
  </si>
  <si>
    <t>гарнир</t>
  </si>
  <si>
    <t>хлеб черн.</t>
  </si>
  <si>
    <t>Отд./корп</t>
  </si>
  <si>
    <t>хлеб бел.</t>
  </si>
  <si>
    <t>№ рец.</t>
  </si>
  <si>
    <t>Выход, г</t>
  </si>
  <si>
    <t>Батон нарезной</t>
  </si>
  <si>
    <t>итого</t>
  </si>
  <si>
    <t>хлеб ржаной</t>
  </si>
  <si>
    <t>напиток</t>
  </si>
  <si>
    <t>б/н</t>
  </si>
  <si>
    <t>фрукты</t>
  </si>
  <si>
    <t xml:space="preserve">Чай с сахаром </t>
  </si>
  <si>
    <t>салат из свеклы с растительным маслом</t>
  </si>
  <si>
    <t>рассольник по-ленинградски</t>
  </si>
  <si>
    <t>птица тушеная с соусом</t>
  </si>
  <si>
    <t>каша рассыпчатая гречневая</t>
  </si>
  <si>
    <t>чай с сахаром</t>
  </si>
  <si>
    <t>Шоколад</t>
  </si>
  <si>
    <t>Оладьи с повидлом</t>
  </si>
  <si>
    <t xml:space="preserve">фрукты </t>
  </si>
  <si>
    <t>МБОУ  СКШ № 4 г. Конаково</t>
  </si>
</sst>
</file>

<file path=xl/styles.xml><?xml version="1.0" encoding="utf-8"?>
<styleSheet xmlns="http://schemas.openxmlformats.org/spreadsheetml/2006/main">
  <fonts count="2">
    <font>
      <sz val="11"/>
      <color theme="1"/>
      <name val="Calibri"/>
      <family val="2"/>
      <scheme val="minor"/>
    </font>
    <font>
      <sz val="10"/>
      <color theme="1"/>
      <name val="Arial"/>
      <family val="2"/>
      <charset val="204"/>
    </font>
  </fonts>
  <fills count="5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7" tint="0.79998168889431442"/>
        <bgColor indexed="65"/>
      </patternFill>
    </fill>
  </fills>
  <borders count="1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51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0" borderId="5" xfId="0" applyBorder="1"/>
    <xf numFmtId="0" fontId="0" fillId="0" borderId="6" xfId="0" applyBorder="1"/>
    <xf numFmtId="0" fontId="0" fillId="2" borderId="6" xfId="0" applyFill="1" applyBorder="1" applyProtection="1">
      <protection locked="0"/>
    </xf>
    <xf numFmtId="0" fontId="0" fillId="0" borderId="8" xfId="0" applyBorder="1"/>
    <xf numFmtId="0" fontId="0" fillId="0" borderId="10" xfId="0" applyBorder="1"/>
    <xf numFmtId="0" fontId="0" fillId="2" borderId="11" xfId="0" applyFill="1" applyBorder="1" applyProtection="1">
      <protection locked="0"/>
    </xf>
    <xf numFmtId="0" fontId="0" fillId="3" borderId="6" xfId="0" applyFill="1" applyBorder="1"/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5" xfId="0" applyBorder="1" applyAlignment="1">
      <alignment horizontal="center"/>
    </xf>
    <xf numFmtId="1" fontId="0" fillId="2" borderId="6" xfId="0" applyNumberFormat="1" applyFill="1" applyBorder="1" applyProtection="1">
      <protection locked="0"/>
    </xf>
    <xf numFmtId="1" fontId="0" fillId="2" borderId="1" xfId="0" applyNumberFormat="1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1" fontId="0" fillId="2" borderId="4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6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11" xfId="0" applyNumberFormat="1" applyFill="1" applyBorder="1" applyProtection="1">
      <protection locked="0"/>
    </xf>
    <xf numFmtId="0" fontId="0" fillId="2" borderId="17" xfId="0" applyFill="1" applyBorder="1" applyProtection="1">
      <protection locked="0"/>
    </xf>
    <xf numFmtId="1" fontId="0" fillId="2" borderId="17" xfId="0" applyNumberFormat="1" applyFill="1" applyBorder="1" applyProtection="1">
      <protection locked="0"/>
    </xf>
    <xf numFmtId="2" fontId="0" fillId="2" borderId="17" xfId="0" applyNumberFormat="1" applyFill="1" applyBorder="1" applyProtection="1">
      <protection locked="0"/>
    </xf>
    <xf numFmtId="0" fontId="0" fillId="2" borderId="6" xfId="0" applyFill="1" applyBorder="1" applyAlignment="1" applyProtection="1">
      <alignment wrapText="1"/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1" xfId="0" applyFill="1" applyBorder="1" applyAlignment="1" applyProtection="1">
      <alignment wrapText="1"/>
      <protection locked="0"/>
    </xf>
    <xf numFmtId="0" fontId="0" fillId="2" borderId="4" xfId="0" applyFill="1" applyBorder="1" applyAlignment="1" applyProtection="1">
      <alignment wrapText="1"/>
      <protection locked="0"/>
    </xf>
    <xf numFmtId="0" fontId="0" fillId="2" borderId="17" xfId="0" applyFill="1" applyBorder="1" applyAlignment="1" applyProtection="1">
      <alignment wrapText="1"/>
      <protection locked="0"/>
    </xf>
    <xf numFmtId="0" fontId="1" fillId="4" borderId="7" xfId="0" applyFont="1" applyFill="1" applyBorder="1" applyAlignment="1" applyProtection="1">
      <alignment horizontal="center" vertical="top" wrapText="1"/>
      <protection locked="0"/>
    </xf>
    <xf numFmtId="0" fontId="1" fillId="4" borderId="9" xfId="0" applyFont="1" applyFill="1" applyBorder="1" applyAlignment="1" applyProtection="1">
      <alignment horizontal="center" vertical="top" wrapText="1"/>
      <protection locked="0"/>
    </xf>
    <xf numFmtId="1" fontId="0" fillId="2" borderId="1" xfId="0" applyNumberFormat="1" applyFill="1" applyBorder="1" applyAlignment="1" applyProtection="1">
      <alignment horizontal="center"/>
      <protection locked="0"/>
    </xf>
    <xf numFmtId="0" fontId="1" fillId="4" borderId="1" xfId="0" applyFont="1" applyFill="1" applyBorder="1" applyAlignment="1" applyProtection="1">
      <alignment horizontal="center" vertical="top" wrapText="1"/>
      <protection locked="0"/>
    </xf>
    <xf numFmtId="0" fontId="0" fillId="2" borderId="9" xfId="0" applyNumberFormat="1" applyFill="1" applyBorder="1" applyAlignment="1" applyProtection="1">
      <protection locked="0"/>
    </xf>
    <xf numFmtId="0" fontId="0" fillId="2" borderId="1" xfId="0" applyNumberFormat="1" applyFill="1" applyBorder="1" applyAlignment="1" applyProtection="1">
      <protection locked="0"/>
    </xf>
    <xf numFmtId="0" fontId="1" fillId="4" borderId="1" xfId="0" applyNumberFormat="1" applyFont="1" applyFill="1" applyBorder="1" applyAlignment="1" applyProtection="1">
      <alignment vertical="top" wrapText="1"/>
      <protection locked="0"/>
    </xf>
    <xf numFmtId="0" fontId="0" fillId="2" borderId="6" xfId="0" applyNumberFormat="1" applyFill="1" applyBorder="1" applyAlignment="1" applyProtection="1">
      <protection locked="0"/>
    </xf>
    <xf numFmtId="0" fontId="0" fillId="2" borderId="7" xfId="0" applyNumberFormat="1" applyFill="1" applyBorder="1" applyAlignment="1" applyProtection="1">
      <protection locked="0"/>
    </xf>
    <xf numFmtId="0" fontId="0" fillId="2" borderId="11" xfId="0" applyNumberFormat="1" applyFill="1" applyBorder="1" applyAlignment="1" applyProtection="1">
      <protection locked="0"/>
    </xf>
    <xf numFmtId="0" fontId="0" fillId="2" borderId="12" xfId="0" applyNumberFormat="1" applyFill="1" applyBorder="1" applyAlignment="1" applyProtection="1">
      <protection locked="0"/>
    </xf>
    <xf numFmtId="0" fontId="0" fillId="2" borderId="1" xfId="0" applyNumberFormat="1" applyFill="1" applyBorder="1" applyProtection="1">
      <protection locked="0"/>
    </xf>
    <xf numFmtId="0" fontId="0" fillId="2" borderId="9" xfId="0" applyNumberFormat="1" applyFill="1" applyBorder="1" applyProtection="1">
      <protection locked="0"/>
    </xf>
    <xf numFmtId="0" fontId="0" fillId="2" borderId="11" xfId="0" applyNumberFormat="1" applyFill="1" applyBorder="1" applyProtection="1">
      <protection locked="0"/>
    </xf>
    <xf numFmtId="0" fontId="1" fillId="0" borderId="1" xfId="0" applyNumberFormat="1" applyFont="1" applyBorder="1" applyAlignment="1">
      <alignment horizontal="center" vertical="top" wrapText="1"/>
    </xf>
    <xf numFmtId="0" fontId="1" fillId="4" borderId="1" xfId="0" applyNumberFormat="1" applyFont="1" applyFill="1" applyBorder="1" applyAlignment="1" applyProtection="1">
      <alignment horizontal="center" vertical="top" wrapText="1"/>
      <protection locked="0"/>
    </xf>
    <xf numFmtId="0" fontId="0" fillId="2" borderId="17" xfId="0" applyNumberFormat="1" applyFill="1" applyBorder="1" applyProtection="1">
      <protection locked="0"/>
    </xf>
    <xf numFmtId="0" fontId="0" fillId="2" borderId="18" xfId="0" applyNumberFormat="1" applyFill="1" applyBorder="1" applyProtection="1">
      <protection locked="0"/>
    </xf>
    <xf numFmtId="0" fontId="0" fillId="2" borderId="2" xfId="0" applyFill="1" applyBorder="1" applyAlignment="1" applyProtection="1">
      <protection locked="0"/>
    </xf>
    <xf numFmtId="0" fontId="0" fillId="2" borderId="16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sheetPr>
    <tabColor theme="7" tint="0.79998168889431442"/>
  </sheetPr>
  <dimension ref="A1:J20"/>
  <sheetViews>
    <sheetView showGridLines="0" showRowColHeaders="0" tabSelected="1" workbookViewId="0">
      <selection activeCell="B1" sqref="B1:D1"/>
    </sheetView>
  </sheetViews>
  <sheetFormatPr defaultRowHeight="1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5703125" customWidth="1"/>
    <col min="9" max="9" width="7.85546875" customWidth="1"/>
    <col min="10" max="10" width="10.42578125" customWidth="1"/>
  </cols>
  <sheetData>
    <row r="1" spans="1:10">
      <c r="A1" t="s">
        <v>0</v>
      </c>
      <c r="B1" s="48" t="s">
        <v>39</v>
      </c>
      <c r="C1" s="49"/>
      <c r="D1" s="50"/>
      <c r="E1" t="s">
        <v>20</v>
      </c>
      <c r="F1" s="18"/>
      <c r="I1" t="s">
        <v>1</v>
      </c>
      <c r="J1" s="17">
        <v>45995</v>
      </c>
    </row>
    <row r="2" spans="1:10" ht="7.5" customHeight="1" thickBot="1"/>
    <row r="3" spans="1:10" ht="15.75" thickBot="1">
      <c r="A3" s="10" t="s">
        <v>2</v>
      </c>
      <c r="B3" s="11" t="s">
        <v>3</v>
      </c>
      <c r="C3" s="11" t="s">
        <v>22</v>
      </c>
      <c r="D3" s="11" t="s">
        <v>4</v>
      </c>
      <c r="E3" s="11" t="s">
        <v>23</v>
      </c>
      <c r="F3" s="11" t="s">
        <v>5</v>
      </c>
      <c r="G3" s="11" t="s">
        <v>6</v>
      </c>
      <c r="H3" s="11" t="s">
        <v>7</v>
      </c>
      <c r="I3" s="11" t="s">
        <v>8</v>
      </c>
      <c r="J3" s="12" t="s">
        <v>9</v>
      </c>
    </row>
    <row r="4" spans="1:10">
      <c r="A4" s="3" t="s">
        <v>10</v>
      </c>
      <c r="B4" s="4" t="s">
        <v>11</v>
      </c>
      <c r="C4" s="30">
        <v>401</v>
      </c>
      <c r="D4" s="26" t="s">
        <v>37</v>
      </c>
      <c r="E4" s="32">
        <v>150</v>
      </c>
      <c r="F4" s="19">
        <v>110</v>
      </c>
      <c r="G4" s="34">
        <v>399.85</v>
      </c>
      <c r="H4" s="35">
        <v>7.42</v>
      </c>
      <c r="I4" s="35">
        <v>7.86</v>
      </c>
      <c r="J4" s="35">
        <v>65.75</v>
      </c>
    </row>
    <row r="5" spans="1:10" ht="15.75" thickBot="1">
      <c r="A5" s="6"/>
      <c r="B5" s="1" t="s">
        <v>12</v>
      </c>
      <c r="C5" s="31">
        <v>379</v>
      </c>
      <c r="D5" s="26" t="s">
        <v>30</v>
      </c>
      <c r="E5" s="33">
        <v>200</v>
      </c>
      <c r="F5" s="20"/>
      <c r="G5" s="36">
        <v>28.6</v>
      </c>
      <c r="H5" s="36">
        <v>0.1</v>
      </c>
      <c r="I5" s="36">
        <v>0.02</v>
      </c>
      <c r="J5" s="36">
        <v>7</v>
      </c>
    </row>
    <row r="6" spans="1:10" ht="15.75" thickBot="1">
      <c r="A6" s="6"/>
      <c r="B6" s="1"/>
      <c r="C6" s="31"/>
      <c r="D6" s="26"/>
      <c r="E6" s="32"/>
      <c r="F6" s="19"/>
      <c r="G6" s="34"/>
      <c r="H6" s="35"/>
      <c r="I6" s="35"/>
      <c r="J6" s="35"/>
    </row>
    <row r="7" spans="1:10" ht="15.75" thickBot="1">
      <c r="A7" s="6"/>
      <c r="B7" s="1" t="s">
        <v>29</v>
      </c>
      <c r="C7" s="31">
        <v>338</v>
      </c>
      <c r="D7" s="26" t="s">
        <v>38</v>
      </c>
      <c r="E7" s="14">
        <v>170</v>
      </c>
      <c r="F7" s="21"/>
      <c r="G7" s="37">
        <v>79.900000000000006</v>
      </c>
      <c r="H7" s="37">
        <v>0.68</v>
      </c>
      <c r="I7" s="37">
        <v>0.68</v>
      </c>
      <c r="J7" s="38">
        <v>16.66</v>
      </c>
    </row>
    <row r="8" spans="1:10" ht="15.75" thickBot="1">
      <c r="A8" s="7"/>
      <c r="B8" s="1"/>
      <c r="C8" s="5"/>
      <c r="D8" s="25" t="s">
        <v>36</v>
      </c>
      <c r="E8" s="15">
        <v>15</v>
      </c>
      <c r="F8" s="21"/>
      <c r="G8" s="39">
        <v>82.5</v>
      </c>
      <c r="H8" s="39">
        <v>1.05</v>
      </c>
      <c r="I8" s="39">
        <v>5.0999999999999996</v>
      </c>
      <c r="J8" s="40">
        <v>7.5</v>
      </c>
    </row>
    <row r="9" spans="1:10">
      <c r="A9" s="3" t="s">
        <v>13</v>
      </c>
      <c r="B9" s="9"/>
      <c r="C9" s="5"/>
      <c r="D9" s="25"/>
      <c r="E9" s="13"/>
      <c r="F9" s="19"/>
      <c r="G9" s="37"/>
      <c r="H9" s="37"/>
      <c r="I9" s="37"/>
      <c r="J9" s="38"/>
    </row>
    <row r="10" spans="1:10">
      <c r="A10" s="6"/>
      <c r="B10" s="2"/>
      <c r="C10" s="2"/>
      <c r="D10" s="26"/>
      <c r="E10" s="14"/>
      <c r="F10" s="20"/>
      <c r="G10" s="41"/>
      <c r="H10" s="41"/>
      <c r="I10" s="41"/>
      <c r="J10" s="42"/>
    </row>
    <row r="11" spans="1:10" ht="15.75" thickBot="1">
      <c r="A11" s="7"/>
      <c r="B11" s="8" t="s">
        <v>25</v>
      </c>
      <c r="C11" s="8"/>
      <c r="D11" s="27"/>
      <c r="E11" s="15">
        <v>520</v>
      </c>
      <c r="F11" s="21"/>
      <c r="G11" s="43">
        <v>508.35</v>
      </c>
      <c r="H11" s="44">
        <f t="shared" ref="H11:J11" si="0">SUM(H4:H10)</f>
        <v>9.25</v>
      </c>
      <c r="I11" s="44">
        <f t="shared" si="0"/>
        <v>13.66</v>
      </c>
      <c r="J11" s="44">
        <f t="shared" si="0"/>
        <v>96.91</v>
      </c>
    </row>
    <row r="12" spans="1:10">
      <c r="A12" s="6" t="s">
        <v>14</v>
      </c>
      <c r="B12" s="1" t="s">
        <v>15</v>
      </c>
      <c r="C12" s="31">
        <v>52</v>
      </c>
      <c r="D12" s="28" t="s">
        <v>31</v>
      </c>
      <c r="E12" s="16">
        <v>60</v>
      </c>
      <c r="F12" s="19">
        <v>85</v>
      </c>
      <c r="G12" s="45">
        <v>50.1</v>
      </c>
      <c r="H12" s="45">
        <v>0.08</v>
      </c>
      <c r="I12" s="45">
        <v>3</v>
      </c>
      <c r="J12" s="45">
        <v>4.8</v>
      </c>
    </row>
    <row r="13" spans="1:10">
      <c r="A13" s="6"/>
      <c r="B13" s="1" t="s">
        <v>16</v>
      </c>
      <c r="C13" s="31">
        <v>96</v>
      </c>
      <c r="D13" s="26" t="s">
        <v>32</v>
      </c>
      <c r="E13" s="14">
        <v>200</v>
      </c>
      <c r="F13" s="20"/>
      <c r="G13" s="45">
        <v>113.8</v>
      </c>
      <c r="H13" s="45">
        <v>2.2999999999999998</v>
      </c>
      <c r="I13" s="45">
        <v>4.2</v>
      </c>
      <c r="J13" s="45">
        <v>9.6</v>
      </c>
    </row>
    <row r="14" spans="1:10">
      <c r="A14" s="6"/>
      <c r="B14" s="1" t="s">
        <v>17</v>
      </c>
      <c r="C14" s="31">
        <v>290</v>
      </c>
      <c r="D14" s="26" t="s">
        <v>33</v>
      </c>
      <c r="E14" s="14">
        <v>90</v>
      </c>
      <c r="F14" s="20"/>
      <c r="G14" s="45">
        <v>149.4</v>
      </c>
      <c r="H14" s="45">
        <v>10.5</v>
      </c>
      <c r="I14" s="45">
        <v>10.5</v>
      </c>
      <c r="J14" s="45">
        <v>3.2</v>
      </c>
    </row>
    <row r="15" spans="1:10">
      <c r="A15" s="6"/>
      <c r="B15" s="1" t="s">
        <v>18</v>
      </c>
      <c r="C15" s="31">
        <v>302</v>
      </c>
      <c r="D15" s="26" t="s">
        <v>34</v>
      </c>
      <c r="E15" s="14">
        <v>150</v>
      </c>
      <c r="F15" s="20"/>
      <c r="G15" s="45">
        <v>243.8</v>
      </c>
      <c r="H15" s="45">
        <v>8.6</v>
      </c>
      <c r="I15" s="45">
        <v>6.09</v>
      </c>
      <c r="J15" s="45">
        <v>38.64</v>
      </c>
    </row>
    <row r="16" spans="1:10">
      <c r="A16" s="6"/>
      <c r="B16" s="1" t="s">
        <v>27</v>
      </c>
      <c r="C16" s="31">
        <v>349</v>
      </c>
      <c r="D16" s="26" t="s">
        <v>35</v>
      </c>
      <c r="E16" s="14">
        <v>200</v>
      </c>
      <c r="F16" s="20"/>
      <c r="G16" s="45">
        <v>28.6</v>
      </c>
      <c r="H16" s="45">
        <v>0.1</v>
      </c>
      <c r="I16" s="45">
        <v>0.02</v>
      </c>
      <c r="J16" s="45">
        <v>7</v>
      </c>
    </row>
    <row r="17" spans="1:10">
      <c r="A17" s="6"/>
      <c r="B17" s="1" t="s">
        <v>21</v>
      </c>
      <c r="C17" s="31" t="s">
        <v>28</v>
      </c>
      <c r="D17" s="26" t="s">
        <v>24</v>
      </c>
      <c r="E17" s="14">
        <v>30</v>
      </c>
      <c r="F17" s="20"/>
      <c r="G17" s="45">
        <v>70.14</v>
      </c>
      <c r="H17" s="45">
        <v>2.25</v>
      </c>
      <c r="I17" s="45">
        <v>0.84</v>
      </c>
      <c r="J17" s="45">
        <v>15.51</v>
      </c>
    </row>
    <row r="18" spans="1:10">
      <c r="A18" s="6"/>
      <c r="B18" s="1" t="s">
        <v>19</v>
      </c>
      <c r="C18" s="31" t="s">
        <v>28</v>
      </c>
      <c r="D18" s="26" t="s">
        <v>26</v>
      </c>
      <c r="E18" s="14">
        <v>30</v>
      </c>
      <c r="F18" s="20"/>
      <c r="G18" s="45">
        <v>42</v>
      </c>
      <c r="H18" s="45">
        <v>1.4</v>
      </c>
      <c r="I18" s="45">
        <v>0.47</v>
      </c>
      <c r="J18" s="45">
        <v>7.8</v>
      </c>
    </row>
    <row r="19" spans="1:10">
      <c r="A19" s="6"/>
      <c r="B19" s="22"/>
      <c r="C19" s="22"/>
      <c r="D19" s="29"/>
      <c r="E19" s="23"/>
      <c r="F19" s="24"/>
      <c r="G19" s="46"/>
      <c r="H19" s="46"/>
      <c r="I19" s="46"/>
      <c r="J19" s="47"/>
    </row>
    <row r="20" spans="1:10" ht="15.75" thickBot="1">
      <c r="A20" s="7"/>
      <c r="B20" s="8" t="s">
        <v>25</v>
      </c>
      <c r="C20" s="8"/>
      <c r="D20" s="27"/>
      <c r="E20" s="15">
        <f>E12+E13+E14+E15+E16+E17+E18</f>
        <v>760</v>
      </c>
      <c r="F20" s="21">
        <v>195</v>
      </c>
      <c r="G20" s="43">
        <f>G12+G13+G14+G15+G16+G17+G18</f>
        <v>697.84</v>
      </c>
      <c r="H20" s="43">
        <f t="shared" ref="H20:J20" si="1">H12+H13+H14+H15+H16+H17+H18</f>
        <v>25.229999999999997</v>
      </c>
      <c r="I20" s="43">
        <f t="shared" si="1"/>
        <v>25.119999999999997</v>
      </c>
      <c r="J20" s="43">
        <f t="shared" si="1"/>
        <v>86.55</v>
      </c>
    </row>
  </sheetData>
  <sheetProtection selectLockedCells="1" selectUnlockedCells="1"/>
  <mergeCells count="1">
    <mergeCell ref="B1:D1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Учитель</cp:lastModifiedBy>
  <dcterms:created xsi:type="dcterms:W3CDTF">2015-06-05T18:19:34Z</dcterms:created>
  <dcterms:modified xsi:type="dcterms:W3CDTF">2025-12-01T08:47:30Z</dcterms:modified>
</cp:coreProperties>
</file>